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A43E301F-2C64-4F43-BE3A-880AF1584758}" xr6:coauthVersionLast="46" xr6:coauthVersionMax="46" xr10:uidLastSave="{00000000-0000-0000-0000-000000000000}"/>
  <bookViews>
    <workbookView xWindow="12180" yWindow="264" windowWidth="10824" windowHeight="11532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5" l="1"/>
  <c r="Q6" i="5"/>
  <c r="R6" i="5" s="1"/>
  <c r="S6" i="5" s="1"/>
  <c r="J6" i="5"/>
  <c r="K6" i="5" s="1"/>
  <c r="L6" i="5" s="1"/>
  <c r="M6" i="5" s="1"/>
  <c r="N6" i="5" s="1"/>
  <c r="O6" i="5" s="1"/>
  <c r="P6" i="5" s="1"/>
  <c r="D6" i="5"/>
  <c r="E6" i="5" s="1"/>
  <c r="F6" i="5" s="1"/>
  <c r="G6" i="5" s="1"/>
  <c r="H6" i="5" s="1"/>
  <c r="I6" i="5" s="1"/>
  <c r="C6" i="5"/>
</calcChain>
</file>

<file path=xl/sharedStrings.xml><?xml version="1.0" encoding="utf-8"?>
<sst xmlns="http://schemas.openxmlformats.org/spreadsheetml/2006/main" count="59" uniqueCount="58">
  <si>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</si>
  <si>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</si>
  <si>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</si>
  <si>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</si>
  <si>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</si>
  <si>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</si>
  <si>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</si>
  <si>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</si>
  <si>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</si>
  <si>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</si>
  <si>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</si>
  <si>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</si>
  <si>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</si>
  <si>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</si>
  <si>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</si>
  <si>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</si>
  <si>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</si>
  <si>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</si>
  <si>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</si>
  <si>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</si>
  <si>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</si>
  <si>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</si>
  <si>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</si>
  <si>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</si>
  <si>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</si>
  <si>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</si>
  <si>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</si>
  <si>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</si>
  <si>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</si>
  <si>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</si>
  <si>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</si>
  <si>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</si>
  <si>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RUSSIE</t>
  </si>
  <si>
    <t>BELGIQUE</t>
  </si>
  <si>
    <t>POLOGNE</t>
  </si>
  <si>
    <t>PAYS-BAS</t>
  </si>
  <si>
    <t>LETTONIE</t>
  </si>
  <si>
    <t>HONGRIE</t>
  </si>
  <si>
    <t>ALLEMAGNE</t>
  </si>
  <si>
    <t>U.S.A</t>
  </si>
  <si>
    <t>Sibérien - Eleveurs</t>
  </si>
  <si>
    <t>Sibérien - Import</t>
  </si>
  <si>
    <t>Sibérien - Données sur les portées</t>
  </si>
  <si>
    <t>Sibérien - Nombre de pedigree</t>
  </si>
  <si>
    <t>3.952</t>
  </si>
  <si>
    <t>3.999</t>
  </si>
  <si>
    <t>48.148842440716</t>
  </si>
  <si>
    <t>51.8512</t>
  </si>
  <si>
    <t>REPUBLIQUE TCHEQUE</t>
  </si>
  <si>
    <t>ITALIE</t>
  </si>
  <si>
    <t>UKRAINE</t>
  </si>
  <si>
    <t>SUISSE</t>
  </si>
  <si>
    <t>FINLANDE</t>
  </si>
  <si>
    <t>BELARUS</t>
  </si>
  <si>
    <t>BULGARIE</t>
  </si>
  <si>
    <t>PORTUGAL</t>
  </si>
  <si>
    <t>NORVEGE</t>
  </si>
  <si>
    <t>ESPAGNE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</si>
</sst>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32</c:v>
                </c:pt>
                <c:pt idx="1">
                  <c:v>22</c:v>
                </c:pt>
                <c:pt idx="2">
                  <c:v>32</c:v>
                </c:pt>
                <c:pt idx="3">
                  <c:v>59</c:v>
                </c:pt>
                <c:pt idx="4">
                  <c:v>76</c:v>
                </c:pt>
                <c:pt idx="5">
                  <c:v>100</c:v>
                </c:pt>
                <c:pt idx="6">
                  <c:v>154</c:v>
                </c:pt>
                <c:pt idx="7">
                  <c:v>215</c:v>
                </c:pt>
                <c:pt idx="8">
                  <c:v>268</c:v>
                </c:pt>
                <c:pt idx="9">
                  <c:v>394</c:v>
                </c:pt>
                <c:pt idx="10">
                  <c:v>498</c:v>
                </c:pt>
                <c:pt idx="11">
                  <c:v>598</c:v>
                </c:pt>
                <c:pt idx="12">
                  <c:v>903</c:v>
                </c:pt>
                <c:pt idx="13">
                  <c:v>1087</c:v>
                </c:pt>
                <c:pt idx="14">
                  <c:v>1218</c:v>
                </c:pt>
                <c:pt idx="15">
                  <c:v>1398</c:v>
                </c:pt>
                <c:pt idx="16">
                  <c:v>1595</c:v>
                </c:pt>
                <c:pt idx="17">
                  <c:v>1949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'Données sur les portées'!$B$4:$B$13</c:f>
              <c:numCache>
                <c:formatCode>General</c:formatCode>
                <c:ptCount val="10"/>
                <c:pt idx="0">
                  <c:v>229</c:v>
                </c:pt>
                <c:pt idx="1">
                  <c:v>275</c:v>
                </c:pt>
                <c:pt idx="2">
                  <c:v>418</c:v>
                </c:pt>
                <c:pt idx="3">
                  <c:v>595</c:v>
                </c:pt>
                <c:pt idx="4">
                  <c:v>524</c:v>
                </c:pt>
                <c:pt idx="5">
                  <c:v>275</c:v>
                </c:pt>
                <c:pt idx="6">
                  <c:v>103</c:v>
                </c:pt>
                <c:pt idx="7">
                  <c:v>32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portées'!$A$21:$A$32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portées'!$B$21:$B$32</c:f>
              <c:numCache>
                <c:formatCode>General</c:formatCode>
                <c:ptCount val="12"/>
                <c:pt idx="0">
                  <c:v>79</c:v>
                </c:pt>
                <c:pt idx="1">
                  <c:v>168</c:v>
                </c:pt>
                <c:pt idx="2">
                  <c:v>306</c:v>
                </c:pt>
                <c:pt idx="3">
                  <c:v>366</c:v>
                </c:pt>
                <c:pt idx="4">
                  <c:v>270</c:v>
                </c:pt>
                <c:pt idx="5">
                  <c:v>206</c:v>
                </c:pt>
                <c:pt idx="6">
                  <c:v>259</c:v>
                </c:pt>
                <c:pt idx="7">
                  <c:v>270</c:v>
                </c:pt>
                <c:pt idx="8">
                  <c:v>219</c:v>
                </c:pt>
                <c:pt idx="9">
                  <c:v>168</c:v>
                </c:pt>
                <c:pt idx="10">
                  <c:v>92</c:v>
                </c:pt>
                <c:pt idx="1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04-46F4-A999-252D0B88F6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04-46F4-A999-252D0B88F6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04-46F4-A999-252D0B88F6E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04-46F4-A999-252D0B88F6E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04-46F4-A999-252D0B88F6E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CA0-437B-BA44-51A5323C318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CA0-437B-BA44-51A5323C318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6FB-4AE9-A4E2-7080329F513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6FB-4AE9-A4E2-7080329F513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6FB-4AE9-A4E2-7080329F513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6FB-4AE9-A4E2-7080329F513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6FB-4AE9-A4E2-7080329F513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6FB-4AE9-A4E2-7080329F513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C6FB-4AE9-A4E2-7080329F513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C6FB-4AE9-A4E2-7080329F513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C6FB-4AE9-A4E2-7080329F513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C6FB-4AE9-A4E2-7080329F5139}"/>
              </c:ext>
            </c:extLst>
          </c:dPt>
          <c:cat>
            <c:strRef>
              <c:f>Import!$A$4:$A$21</c:f>
              <c:strCache>
                <c:ptCount val="18"/>
                <c:pt idx="0">
                  <c:v>RUSSIE</c:v>
                </c:pt>
                <c:pt idx="1">
                  <c:v>POLOGNE</c:v>
                </c:pt>
                <c:pt idx="2">
                  <c:v>REPUBLIQUE TCHEQUE</c:v>
                </c:pt>
                <c:pt idx="3">
                  <c:v>ITALIE</c:v>
                </c:pt>
                <c:pt idx="4">
                  <c:v>UKRAINE</c:v>
                </c:pt>
                <c:pt idx="5">
                  <c:v>SUISSE</c:v>
                </c:pt>
                <c:pt idx="6">
                  <c:v>U.S.A</c:v>
                </c:pt>
                <c:pt idx="7">
                  <c:v>FINLANDE</c:v>
                </c:pt>
                <c:pt idx="8">
                  <c:v>BELARUS</c:v>
                </c:pt>
                <c:pt idx="9">
                  <c:v>LETTONIE</c:v>
                </c:pt>
                <c:pt idx="10">
                  <c:v>ALLEMAGNE</c:v>
                </c:pt>
                <c:pt idx="11">
                  <c:v>HONGRIE</c:v>
                </c:pt>
                <c:pt idx="12">
                  <c:v>BELGIQUE</c:v>
                </c:pt>
                <c:pt idx="13">
                  <c:v>BULGARIE</c:v>
                </c:pt>
                <c:pt idx="14">
                  <c:v>PORTUGAL</c:v>
                </c:pt>
                <c:pt idx="15">
                  <c:v>NORVEGE</c:v>
                </c:pt>
                <c:pt idx="16">
                  <c:v>PAYS-BAS</c:v>
                </c:pt>
                <c:pt idx="17">
                  <c:v>ESPAGNE</c:v>
                </c:pt>
              </c:strCache>
            </c:strRef>
          </c:cat>
          <c:val>
            <c:numRef>
              <c:f>Import!$B$4:$B$21</c:f>
              <c:numCache>
                <c:formatCode>General</c:formatCode>
                <c:ptCount val="18"/>
                <c:pt idx="0">
                  <c:v>52</c:v>
                </c:pt>
                <c:pt idx="1">
                  <c:v>17</c:v>
                </c:pt>
                <c:pt idx="2">
                  <c:v>15</c:v>
                </c:pt>
                <c:pt idx="3">
                  <c:v>9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176656167148016"/>
          <c:y val="0.15773424200499883"/>
          <c:w val="0.35141868149811967"/>
          <c:h val="0.83832552384314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02-406C-8300-C850BBA205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202-406C-8300-C850BBA205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202-406C-8300-C850BBA2059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202-406C-8300-C850BBA2059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202-406C-8300-C850BBA2059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F39-419B-BFB9-503E5B0A8DA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F39-419B-BFB9-503E5B0A8DA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06C-4A20-BC24-4ADD67D4F35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06C-4A20-BC24-4ADD67D4F35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06C-4A20-BC24-4ADD67D4F35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06C-4A20-BC24-4ADD67D4F35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06C-4A20-BC24-4ADD67D4F35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06C-4A20-BC24-4ADD67D4F35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806C-4A20-BC24-4ADD67D4F35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806C-4A20-BC24-4ADD67D4F35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06C-4A20-BC24-4ADD67D4F35D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06C-4A20-BC24-4ADD67D4F35D}"/>
              </c:ext>
            </c:extLst>
          </c:dPt>
          <c:cat>
            <c:strRef>
              <c:f>Import!$A$4:$A$21</c:f>
              <c:strCache>
                <c:ptCount val="18"/>
                <c:pt idx="0">
                  <c:v>RUSSIE</c:v>
                </c:pt>
                <c:pt idx="1">
                  <c:v>POLOGNE</c:v>
                </c:pt>
                <c:pt idx="2">
                  <c:v>REPUBLIQUE TCHEQUE</c:v>
                </c:pt>
                <c:pt idx="3">
                  <c:v>ITALIE</c:v>
                </c:pt>
                <c:pt idx="4">
                  <c:v>UKRAINE</c:v>
                </c:pt>
                <c:pt idx="5">
                  <c:v>SUISSE</c:v>
                </c:pt>
                <c:pt idx="6">
                  <c:v>U.S.A</c:v>
                </c:pt>
                <c:pt idx="7">
                  <c:v>FINLANDE</c:v>
                </c:pt>
                <c:pt idx="8">
                  <c:v>BELARUS</c:v>
                </c:pt>
                <c:pt idx="9">
                  <c:v>LETTONIE</c:v>
                </c:pt>
                <c:pt idx="10">
                  <c:v>ALLEMAGNE</c:v>
                </c:pt>
                <c:pt idx="11">
                  <c:v>HONGRIE</c:v>
                </c:pt>
                <c:pt idx="12">
                  <c:v>BELGIQUE</c:v>
                </c:pt>
                <c:pt idx="13">
                  <c:v>BULGARIE</c:v>
                </c:pt>
                <c:pt idx="14">
                  <c:v>PORTUGAL</c:v>
                </c:pt>
                <c:pt idx="15">
                  <c:v>NORVEGE</c:v>
                </c:pt>
                <c:pt idx="16">
                  <c:v>PAYS-BAS</c:v>
                </c:pt>
                <c:pt idx="17">
                  <c:v>ESPAGNE</c:v>
                </c:pt>
              </c:strCache>
            </c:strRef>
          </c:cat>
          <c:val>
            <c:numRef>
              <c:f>Import!$C$4:$C$21</c:f>
              <c:numCache>
                <c:formatCode>General</c:formatCode>
                <c:ptCount val="18"/>
                <c:pt idx="0">
                  <c:v>36</c:v>
                </c:pt>
                <c:pt idx="1">
                  <c:v>10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731819995588369"/>
          <c:y val="0.16114659487306576"/>
          <c:w val="0.33379605877877161"/>
          <c:h val="0.838853405126934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éleveurs'!$B$6:$T$6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'Données éleveurs'!$B$7:$T$7</c:f>
              <c:numCache>
                <c:formatCode>General</c:formatCode>
                <c:ptCount val="19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21</c:v>
                </c:pt>
                <c:pt idx="7">
                  <c:v>23</c:v>
                </c:pt>
                <c:pt idx="8">
                  <c:v>34</c:v>
                </c:pt>
                <c:pt idx="9">
                  <c:v>40</c:v>
                </c:pt>
                <c:pt idx="10">
                  <c:v>45</c:v>
                </c:pt>
                <c:pt idx="11">
                  <c:v>58</c:v>
                </c:pt>
                <c:pt idx="12">
                  <c:v>65</c:v>
                </c:pt>
                <c:pt idx="13">
                  <c:v>85</c:v>
                </c:pt>
                <c:pt idx="14">
                  <c:v>69</c:v>
                </c:pt>
                <c:pt idx="15">
                  <c:v>86</c:v>
                </c:pt>
                <c:pt idx="16">
                  <c:v>94</c:v>
                </c:pt>
                <c:pt idx="17">
                  <c:v>95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éleveurs'!$B$6:$T$6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'Données éleveurs'!$B$8:$T$8</c:f>
              <c:numCache>
                <c:formatCode>General</c:formatCode>
                <c:ptCount val="19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12</c:v>
                </c:pt>
                <c:pt idx="8">
                  <c:v>13</c:v>
                </c:pt>
                <c:pt idx="9">
                  <c:v>21</c:v>
                </c:pt>
                <c:pt idx="10">
                  <c:v>31</c:v>
                </c:pt>
                <c:pt idx="11">
                  <c:v>28</c:v>
                </c:pt>
                <c:pt idx="12">
                  <c:v>40</c:v>
                </c:pt>
                <c:pt idx="13">
                  <c:v>40</c:v>
                </c:pt>
                <c:pt idx="14">
                  <c:v>65</c:v>
                </c:pt>
                <c:pt idx="15">
                  <c:v>59</c:v>
                </c:pt>
                <c:pt idx="16">
                  <c:v>79</c:v>
                </c:pt>
                <c:pt idx="17">
                  <c:v>71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éleveurs'!$B$6:$T$6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'Données éleveurs'!$B$9:$T$9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9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15</c:v>
                </c:pt>
                <c:pt idx="16">
                  <c:v>18</c:v>
                </c:pt>
                <c:pt idx="17">
                  <c:v>25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éleveurs'!$B$6:$T$6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'Données éleveurs'!$B$10:$T$10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17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18</xdr:row>
      <xdr:rowOff>81430</xdr:rowOff>
    </xdr:from>
    <xdr:to>
      <xdr:col>8</xdr:col>
      <xdr:colOff>590176</xdr:colOff>
      <xdr:row>33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21</xdr:row>
      <xdr:rowOff>161925</xdr:rowOff>
    </xdr:from>
    <xdr:to>
      <xdr:col>3</xdr:col>
      <xdr:colOff>114300</xdr:colOff>
      <xdr:row>36</xdr:row>
      <xdr:rowOff>53340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224790</xdr:colOff>
      <xdr:row>21</xdr:row>
      <xdr:rowOff>133350</xdr:rowOff>
    </xdr:from>
    <xdr:to>
      <xdr:col>8</xdr:col>
      <xdr:colOff>297180</xdr:colOff>
      <xdr:row>36</xdr:row>
      <xdr:rowOff>53340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D23" sqref="D23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43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32</v>
      </c>
    </row>
    <row r="5" spans="1:2" x14ac:dyDescent="0.3">
      <c r="A5" s="1">
        <v>2004</v>
      </c>
      <c r="B5" s="1">
        <v>22</v>
      </c>
    </row>
    <row r="6" spans="1:2" x14ac:dyDescent="0.3">
      <c r="A6" s="1">
        <v>2005</v>
      </c>
      <c r="B6" s="1">
        <v>32</v>
      </c>
    </row>
    <row r="7" spans="1:2" x14ac:dyDescent="0.3">
      <c r="A7" s="1">
        <v>2006</v>
      </c>
      <c r="B7" s="1">
        <v>59</v>
      </c>
    </row>
    <row r="8" spans="1:2" x14ac:dyDescent="0.3">
      <c r="A8" s="1">
        <v>2007</v>
      </c>
      <c r="B8" s="1">
        <v>76</v>
      </c>
    </row>
    <row r="9" spans="1:2" x14ac:dyDescent="0.3">
      <c r="A9" s="1">
        <v>2008</v>
      </c>
      <c r="B9" s="1">
        <v>100</v>
      </c>
    </row>
    <row r="10" spans="1:2" x14ac:dyDescent="0.3">
      <c r="A10" s="1">
        <v>2009</v>
      </c>
      <c r="B10" s="1">
        <v>154</v>
      </c>
    </row>
    <row r="11" spans="1:2" x14ac:dyDescent="0.3">
      <c r="A11" s="1">
        <v>2010</v>
      </c>
      <c r="B11" s="1">
        <v>215</v>
      </c>
    </row>
    <row r="12" spans="1:2" x14ac:dyDescent="0.3">
      <c r="A12" s="1">
        <v>2011</v>
      </c>
      <c r="B12" s="1">
        <v>268</v>
      </c>
    </row>
    <row r="13" spans="1:2" x14ac:dyDescent="0.3">
      <c r="A13" s="1">
        <v>2012</v>
      </c>
      <c r="B13" s="1">
        <v>394</v>
      </c>
    </row>
    <row r="14" spans="1:2" x14ac:dyDescent="0.3">
      <c r="A14" s="1">
        <v>2013</v>
      </c>
      <c r="B14" s="1">
        <v>498</v>
      </c>
    </row>
    <row r="15" spans="1:2" x14ac:dyDescent="0.3">
      <c r="A15" s="1">
        <v>2014</v>
      </c>
      <c r="B15" s="1">
        <v>598</v>
      </c>
    </row>
    <row r="16" spans="1:2" x14ac:dyDescent="0.3">
      <c r="A16" s="1">
        <v>2015</v>
      </c>
      <c r="B16" s="1">
        <v>903</v>
      </c>
    </row>
    <row r="17" spans="1:2" x14ac:dyDescent="0.3">
      <c r="A17" s="1">
        <v>2016</v>
      </c>
      <c r="B17" s="1">
        <v>1087</v>
      </c>
    </row>
    <row r="18" spans="1:2" x14ac:dyDescent="0.3">
      <c r="A18" s="1">
        <v>2017</v>
      </c>
      <c r="B18" s="1">
        <v>1218</v>
      </c>
    </row>
    <row r="19" spans="1:2" x14ac:dyDescent="0.3">
      <c r="A19" s="1">
        <v>2018</v>
      </c>
      <c r="B19" s="1">
        <v>1398</v>
      </c>
    </row>
    <row r="20" spans="1:2" x14ac:dyDescent="0.3">
      <c r="A20" s="1">
        <v>2019</v>
      </c>
      <c r="B20" s="1">
        <v>1595</v>
      </c>
    </row>
    <row r="21" spans="1:2" x14ac:dyDescent="0.3">
      <c r="A21" s="1">
        <v>2020</v>
      </c>
      <c r="B21" s="1">
        <v>1949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40"/>
  <sheetViews>
    <sheetView topLeftCell="A16" zoomScale="85" zoomScaleNormal="85" workbookViewId="0">
      <selection activeCell="E40" sqref="E40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42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1</v>
      </c>
      <c r="B4" s="5">
        <v>229</v>
      </c>
    </row>
    <row r="5" spans="1:2" x14ac:dyDescent="0.3">
      <c r="A5" s="5">
        <v>2</v>
      </c>
      <c r="B5" s="5">
        <v>275</v>
      </c>
    </row>
    <row r="6" spans="1:2" x14ac:dyDescent="0.3">
      <c r="A6" s="5">
        <v>3</v>
      </c>
      <c r="B6" s="5">
        <v>418</v>
      </c>
    </row>
    <row r="7" spans="1:2" x14ac:dyDescent="0.3">
      <c r="A7" s="5">
        <v>4</v>
      </c>
      <c r="B7" s="5">
        <v>595</v>
      </c>
    </row>
    <row r="8" spans="1:2" x14ac:dyDescent="0.3">
      <c r="A8" s="5">
        <v>5</v>
      </c>
      <c r="B8" s="5">
        <v>524</v>
      </c>
    </row>
    <row r="9" spans="1:2" x14ac:dyDescent="0.3">
      <c r="A9" s="5">
        <v>6</v>
      </c>
      <c r="B9" s="5">
        <v>275</v>
      </c>
    </row>
    <row r="10" spans="1:2" x14ac:dyDescent="0.3">
      <c r="A10" s="5">
        <v>7</v>
      </c>
      <c r="B10" s="5">
        <v>103</v>
      </c>
    </row>
    <row r="11" spans="1:2" x14ac:dyDescent="0.3">
      <c r="A11" s="5">
        <v>8</v>
      </c>
      <c r="B11" s="5">
        <v>32</v>
      </c>
    </row>
    <row r="12" spans="1:2" x14ac:dyDescent="0.3">
      <c r="A12" s="5">
        <v>9</v>
      </c>
      <c r="B12" s="5">
        <v>4</v>
      </c>
    </row>
    <row r="13" spans="1:2" ht="15.6" customHeight="1" x14ac:dyDescent="0.3">
      <c r="A13" s="5">
        <v>10</v>
      </c>
      <c r="B13" s="5">
        <v>1</v>
      </c>
    </row>
    <row r="20" spans="1:2" x14ac:dyDescent="0.3">
      <c r="A20" s="3" t="s">
        <v>4</v>
      </c>
      <c r="B20" s="3" t="s">
        <v>3</v>
      </c>
    </row>
    <row r="21" spans="1:2" x14ac:dyDescent="0.3">
      <c r="A21" s="1" t="s">
        <v>8</v>
      </c>
      <c r="B21" s="1">
        <v>79</v>
      </c>
    </row>
    <row r="22" spans="1:2" x14ac:dyDescent="0.3">
      <c r="A22" s="1" t="s">
        <v>9</v>
      </c>
      <c r="B22" s="1">
        <v>168</v>
      </c>
    </row>
    <row r="23" spans="1:2" x14ac:dyDescent="0.3">
      <c r="A23" s="1" t="s">
        <v>10</v>
      </c>
      <c r="B23" s="1">
        <v>306</v>
      </c>
    </row>
    <row r="24" spans="1:2" x14ac:dyDescent="0.3">
      <c r="A24" s="1" t="s">
        <v>11</v>
      </c>
      <c r="B24" s="1">
        <v>366</v>
      </c>
    </row>
    <row r="25" spans="1:2" x14ac:dyDescent="0.3">
      <c r="A25" s="1" t="s">
        <v>12</v>
      </c>
      <c r="B25" s="1">
        <v>270</v>
      </c>
    </row>
    <row r="26" spans="1:2" x14ac:dyDescent="0.3">
      <c r="A26" s="1" t="s">
        <v>13</v>
      </c>
      <c r="B26" s="1">
        <v>206</v>
      </c>
    </row>
    <row r="27" spans="1:2" x14ac:dyDescent="0.3">
      <c r="A27" s="1" t="s">
        <v>14</v>
      </c>
      <c r="B27" s="1">
        <v>259</v>
      </c>
    </row>
    <row r="28" spans="1:2" x14ac:dyDescent="0.3">
      <c r="A28" s="1" t="s">
        <v>15</v>
      </c>
      <c r="B28" s="1">
        <v>270</v>
      </c>
    </row>
    <row r="29" spans="1:2" x14ac:dyDescent="0.3">
      <c r="A29" s="1" t="s">
        <v>16</v>
      </c>
      <c r="B29" s="1">
        <v>219</v>
      </c>
    </row>
    <row r="30" spans="1:2" x14ac:dyDescent="0.3">
      <c r="A30" s="1" t="s">
        <v>17</v>
      </c>
      <c r="B30" s="1">
        <v>168</v>
      </c>
    </row>
    <row r="31" spans="1:2" x14ac:dyDescent="0.3">
      <c r="A31" s="1" t="s">
        <v>18</v>
      </c>
      <c r="B31" s="1">
        <v>92</v>
      </c>
    </row>
    <row r="32" spans="1:2" x14ac:dyDescent="0.3">
      <c r="A32" s="1" t="s">
        <v>19</v>
      </c>
      <c r="B32" s="1">
        <v>53</v>
      </c>
    </row>
    <row r="35" spans="1:2" x14ac:dyDescent="0.3">
      <c r="A35" s="3" t="s">
        <v>20</v>
      </c>
      <c r="B35" s="2">
        <v>293</v>
      </c>
    </row>
    <row r="36" spans="1:2" x14ac:dyDescent="0.3">
      <c r="A36" s="3" t="s">
        <v>21</v>
      </c>
      <c r="B36" s="2">
        <v>625</v>
      </c>
    </row>
    <row r="37" spans="1:2" x14ac:dyDescent="0.3">
      <c r="A37" s="3" t="s">
        <v>22</v>
      </c>
      <c r="B37" s="2" t="s">
        <v>44</v>
      </c>
    </row>
    <row r="38" spans="1:2" x14ac:dyDescent="0.3">
      <c r="A38" s="3" t="s">
        <v>23</v>
      </c>
      <c r="B38" s="2" t="s">
        <v>45</v>
      </c>
    </row>
    <row r="39" spans="1:2" x14ac:dyDescent="0.3">
      <c r="A39" s="3" t="s">
        <v>24</v>
      </c>
      <c r="B39" s="2" t="s">
        <v>46</v>
      </c>
    </row>
    <row r="40" spans="1:2" x14ac:dyDescent="0.3">
      <c r="A40" s="3" t="s">
        <v>25</v>
      </c>
      <c r="B40" s="2" t="s">
        <v>47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21"/>
  <sheetViews>
    <sheetView topLeftCell="A13" workbookViewId="0">
      <selection activeCell="G38" sqref="G38"/>
    </sheetView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41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 t="s">
        <v>32</v>
      </c>
      <c r="B4" s="1">
        <v>52</v>
      </c>
      <c r="C4" s="1">
        <v>36</v>
      </c>
    </row>
    <row r="5" spans="1:3" x14ac:dyDescent="0.3">
      <c r="A5" s="1" t="s">
        <v>34</v>
      </c>
      <c r="B5" s="1">
        <v>17</v>
      </c>
      <c r="C5" s="1">
        <v>10</v>
      </c>
    </row>
    <row r="6" spans="1:3" x14ac:dyDescent="0.3">
      <c r="A6" s="1" t="s">
        <v>48</v>
      </c>
      <c r="B6" s="1">
        <v>15</v>
      </c>
      <c r="C6" s="1">
        <v>5</v>
      </c>
    </row>
    <row r="7" spans="1:3" x14ac:dyDescent="0.3">
      <c r="A7" s="1" t="s">
        <v>49</v>
      </c>
      <c r="B7" s="1">
        <v>9</v>
      </c>
      <c r="C7" s="1">
        <v>4</v>
      </c>
    </row>
    <row r="8" spans="1:3" x14ac:dyDescent="0.3">
      <c r="A8" s="1" t="s">
        <v>50</v>
      </c>
      <c r="B8" s="1">
        <v>2</v>
      </c>
      <c r="C8" s="1">
        <v>3</v>
      </c>
    </row>
    <row r="9" spans="1:3" x14ac:dyDescent="0.3">
      <c r="A9" s="1" t="s">
        <v>51</v>
      </c>
      <c r="B9" s="1">
        <v>3</v>
      </c>
      <c r="C9" s="1">
        <v>0</v>
      </c>
    </row>
    <row r="10" spans="1:3" x14ac:dyDescent="0.3">
      <c r="A10" s="1" t="s">
        <v>39</v>
      </c>
      <c r="B10" s="1">
        <v>1</v>
      </c>
      <c r="C10" s="1">
        <v>2</v>
      </c>
    </row>
    <row r="11" spans="1:3" x14ac:dyDescent="0.3">
      <c r="A11" s="1" t="s">
        <v>52</v>
      </c>
      <c r="B11" s="1">
        <v>2</v>
      </c>
      <c r="C11" s="1">
        <v>0</v>
      </c>
    </row>
    <row r="12" spans="1:3" x14ac:dyDescent="0.3">
      <c r="A12" s="1" t="s">
        <v>53</v>
      </c>
      <c r="B12" s="1">
        <v>1</v>
      </c>
      <c r="C12" s="1">
        <v>1</v>
      </c>
    </row>
    <row r="13" spans="1:3" x14ac:dyDescent="0.3">
      <c r="A13" s="1" t="s">
        <v>36</v>
      </c>
      <c r="B13" s="1">
        <v>2</v>
      </c>
      <c r="C13" s="1">
        <v>0</v>
      </c>
    </row>
    <row r="14" spans="1:3" x14ac:dyDescent="0.3">
      <c r="A14" s="1" t="s">
        <v>38</v>
      </c>
      <c r="B14" s="1">
        <v>1</v>
      </c>
      <c r="C14" s="1">
        <v>0</v>
      </c>
    </row>
    <row r="15" spans="1:3" x14ac:dyDescent="0.3">
      <c r="A15" s="1" t="s">
        <v>37</v>
      </c>
      <c r="B15" s="1">
        <v>0</v>
      </c>
      <c r="C15" s="1">
        <v>1</v>
      </c>
    </row>
    <row r="16" spans="1:3" x14ac:dyDescent="0.3">
      <c r="A16" s="1" t="s">
        <v>33</v>
      </c>
      <c r="B16" s="1">
        <v>1</v>
      </c>
      <c r="C16" s="1">
        <v>0</v>
      </c>
    </row>
    <row r="17" spans="1:3" x14ac:dyDescent="0.3">
      <c r="A17" s="1" t="s">
        <v>54</v>
      </c>
      <c r="B17" s="1">
        <v>1</v>
      </c>
      <c r="C17" s="1">
        <v>0</v>
      </c>
    </row>
    <row r="18" spans="1:3" x14ac:dyDescent="0.3">
      <c r="A18" s="1" t="s">
        <v>55</v>
      </c>
      <c r="B18" s="1">
        <v>1</v>
      </c>
      <c r="C18" s="1">
        <v>0</v>
      </c>
    </row>
    <row r="19" spans="1:3" x14ac:dyDescent="0.3">
      <c r="A19" s="1" t="s">
        <v>56</v>
      </c>
      <c r="B19" s="1">
        <v>1</v>
      </c>
      <c r="C19" s="1">
        <v>0</v>
      </c>
    </row>
    <row r="20" spans="1:3" x14ac:dyDescent="0.3">
      <c r="A20" s="1" t="s">
        <v>35</v>
      </c>
      <c r="B20" s="1">
        <v>0</v>
      </c>
      <c r="C20" s="1">
        <v>1</v>
      </c>
    </row>
    <row r="21" spans="1:3" x14ac:dyDescent="0.3">
      <c r="A21" s="1" t="s">
        <v>57</v>
      </c>
      <c r="B21" s="1">
        <v>1</v>
      </c>
      <c r="C21" s="1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T10"/>
  <sheetViews>
    <sheetView tabSelected="1" topLeftCell="B1" workbookViewId="0">
      <selection activeCell="R16" sqref="R16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  <col min="20" max="20" width="5.6640625" customWidth="1"/>
  </cols>
  <sheetData>
    <row r="1" spans="1:20" ht="18" x14ac:dyDescent="0.35">
      <c r="A1" s="4" t="s">
        <v>40</v>
      </c>
    </row>
    <row r="3" spans="1:20" x14ac:dyDescent="0.3">
      <c r="A3" t="s">
        <v>26</v>
      </c>
      <c r="B3">
        <v>446</v>
      </c>
    </row>
    <row r="4" spans="1:20" x14ac:dyDescent="0.3">
      <c r="A4" t="s">
        <v>27</v>
      </c>
      <c r="B4">
        <v>258</v>
      </c>
    </row>
    <row r="6" spans="1:20" x14ac:dyDescent="0.3">
      <c r="B6" s="3">
        <v>2003</v>
      </c>
      <c r="C6" s="3">
        <f>B6+1</f>
        <v>2004</v>
      </c>
      <c r="D6" s="3">
        <f t="shared" ref="D6:T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  <c r="T6" s="3">
        <f t="shared" si="0"/>
        <v>2021</v>
      </c>
    </row>
    <row r="7" spans="1:20" x14ac:dyDescent="0.3">
      <c r="A7" s="3" t="s">
        <v>28</v>
      </c>
      <c r="B7" s="1">
        <v>4</v>
      </c>
      <c r="C7" s="1">
        <v>6</v>
      </c>
      <c r="D7" s="1">
        <v>4</v>
      </c>
      <c r="E7" s="1">
        <v>7</v>
      </c>
      <c r="F7" s="1">
        <v>5</v>
      </c>
      <c r="G7" s="1">
        <v>9</v>
      </c>
      <c r="H7" s="1">
        <v>21</v>
      </c>
      <c r="I7" s="1">
        <v>23</v>
      </c>
      <c r="J7" s="1">
        <v>34</v>
      </c>
      <c r="K7" s="1">
        <v>40</v>
      </c>
      <c r="L7" s="1">
        <v>45</v>
      </c>
      <c r="M7" s="1">
        <v>58</v>
      </c>
      <c r="N7" s="1">
        <v>65</v>
      </c>
      <c r="O7" s="1">
        <v>85</v>
      </c>
      <c r="P7" s="1">
        <v>69</v>
      </c>
      <c r="Q7" s="1">
        <v>86</v>
      </c>
      <c r="R7" s="1">
        <v>94</v>
      </c>
      <c r="S7" s="1">
        <v>95</v>
      </c>
      <c r="T7" s="1">
        <v>3</v>
      </c>
    </row>
    <row r="8" spans="1:20" x14ac:dyDescent="0.3">
      <c r="A8" s="3" t="s">
        <v>29</v>
      </c>
      <c r="B8" s="1">
        <v>3</v>
      </c>
      <c r="C8" s="1">
        <v>1</v>
      </c>
      <c r="D8" s="1">
        <v>3</v>
      </c>
      <c r="E8" s="1">
        <v>6</v>
      </c>
      <c r="F8" s="1">
        <v>7</v>
      </c>
      <c r="G8" s="1">
        <v>7</v>
      </c>
      <c r="H8" s="1">
        <v>5</v>
      </c>
      <c r="I8" s="1">
        <v>12</v>
      </c>
      <c r="J8" s="1">
        <v>13</v>
      </c>
      <c r="K8" s="1">
        <v>21</v>
      </c>
      <c r="L8" s="1">
        <v>31</v>
      </c>
      <c r="M8" s="1">
        <v>28</v>
      </c>
      <c r="N8" s="1">
        <v>40</v>
      </c>
      <c r="O8" s="1">
        <v>40</v>
      </c>
      <c r="P8" s="1">
        <v>65</v>
      </c>
      <c r="Q8" s="1">
        <v>59</v>
      </c>
      <c r="R8" s="1">
        <v>79</v>
      </c>
      <c r="S8" s="1">
        <v>71</v>
      </c>
      <c r="T8" s="1">
        <v>0</v>
      </c>
    </row>
    <row r="9" spans="1:20" x14ac:dyDescent="0.3">
      <c r="A9" s="3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3</v>
      </c>
      <c r="I9" s="1">
        <v>2</v>
      </c>
      <c r="J9" s="1">
        <v>5</v>
      </c>
      <c r="K9" s="1">
        <v>4</v>
      </c>
      <c r="L9" s="1">
        <v>2</v>
      </c>
      <c r="M9" s="1">
        <v>9</v>
      </c>
      <c r="N9" s="1">
        <v>8</v>
      </c>
      <c r="O9" s="1">
        <v>12</v>
      </c>
      <c r="P9" s="1">
        <v>10</v>
      </c>
      <c r="Q9" s="1">
        <v>15</v>
      </c>
      <c r="R9" s="1">
        <v>18</v>
      </c>
      <c r="S9" s="1">
        <v>25</v>
      </c>
      <c r="T9" s="1">
        <v>0</v>
      </c>
    </row>
    <row r="10" spans="1:20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  <c r="O10" s="1">
        <v>1</v>
      </c>
      <c r="P10" s="1">
        <v>2</v>
      </c>
      <c r="Q10" s="1">
        <v>2</v>
      </c>
      <c r="R10" s="1">
        <v>4</v>
      </c>
      <c r="S10" s="1">
        <v>4</v>
      </c>
      <c r="T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2021-03-11T10:35:37Z</dcterms:modified>
</cp:coreProperties>
</file>